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it\Desktop\7月対応\関西地域NGO助成プログラム募集要項等\"/>
    </mc:Choice>
  </mc:AlternateContent>
  <xr:revisionPtr revIDLastSave="0" documentId="13_ncr:1_{445F45B3-6907-4A74-A030-BDF83B402130}" xr6:coauthVersionLast="47" xr6:coauthVersionMax="47" xr10:uidLastSave="{00000000-0000-0000-0000-000000000000}"/>
  <bookViews>
    <workbookView xWindow="1116" yWindow="0" windowWidth="17280" windowHeight="13776" xr2:uid="{85DAAB13-806A-4D58-BDC2-8AF46C127400}"/>
  </bookViews>
  <sheets>
    <sheet name="入力シート" sheetId="1" r:id="rId1"/>
    <sheet name="記入見本（組織基盤強化）" sheetId="2" r:id="rId2"/>
    <sheet name="記入見本（プロジェクト）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D31" i="3"/>
  <c r="C12" i="3"/>
  <c r="D22" i="2"/>
  <c r="D21" i="2"/>
  <c r="D32" i="2"/>
  <c r="C12" i="2"/>
  <c r="C12" i="1"/>
  <c r="D23" i="1"/>
  <c r="D32" i="1"/>
  <c r="D22" i="3" l="1"/>
  <c r="D32" i="3" s="1"/>
  <c r="D23" i="2"/>
  <c r="D33" i="2" s="1"/>
  <c r="D33" i="1"/>
</calcChain>
</file>

<file path=xl/sharedStrings.xml><?xml version="1.0" encoding="utf-8"?>
<sst xmlns="http://schemas.openxmlformats.org/spreadsheetml/2006/main" count="90" uniqueCount="43">
  <si>
    <t>科目（調達元）</t>
  </si>
  <si>
    <t>金額（円）</t>
  </si>
  <si>
    <t>内　　訳</t>
  </si>
  <si>
    <t>関西地域NGO助成プログラム（A）</t>
  </si>
  <si>
    <t>　　合　　計（B）</t>
  </si>
  <si>
    <t>項　　目</t>
  </si>
  <si>
    <t>小計（C）</t>
  </si>
  <si>
    <t>（C）＝（A）になるようにしてください</t>
  </si>
  <si>
    <t>小計（D）</t>
  </si>
  <si>
    <t>合　　計（E）</t>
  </si>
  <si>
    <t>事業費総額　（E）＝（B）＝（C）＋（D）</t>
  </si>
  <si>
    <t>収支予算書</t>
    <rPh sb="0" eb="4">
      <t>シュウシヨサン</t>
    </rPh>
    <rPh sb="4" eb="5">
      <t>ショ</t>
    </rPh>
    <phoneticPr fontId="5"/>
  </si>
  <si>
    <t>（1）収入の部</t>
    <rPh sb="3" eb="5">
      <t>シュウニュウ</t>
    </rPh>
    <rPh sb="6" eb="7">
      <t>ブ</t>
    </rPh>
    <phoneticPr fontId="5"/>
  </si>
  <si>
    <t>（2）支出の部</t>
    <rPh sb="3" eb="5">
      <t>シシュツ</t>
    </rPh>
    <rPh sb="6" eb="7">
      <t>ブ</t>
    </rPh>
    <phoneticPr fontId="5"/>
  </si>
  <si>
    <t>①助成金での使途科目</t>
    <phoneticPr fontId="5"/>
  </si>
  <si>
    <t>②助成金以外での使途科目</t>
    <phoneticPr fontId="5"/>
  </si>
  <si>
    <t>団体名：</t>
    <rPh sb="0" eb="3">
      <t>ダンタイメイ</t>
    </rPh>
    <phoneticPr fontId="5"/>
  </si>
  <si>
    <t>2024年度関西地域NGO助成プログラム</t>
    <rPh sb="4" eb="6">
      <t>ネンド</t>
    </rPh>
    <rPh sb="6" eb="10">
      <t>カンサイチイキ</t>
    </rPh>
    <rPh sb="13" eb="15">
      <t>ジョセイ</t>
    </rPh>
    <phoneticPr fontId="5"/>
  </si>
  <si>
    <t>団体名：例　関西NGO協議会</t>
    <rPh sb="0" eb="3">
      <t>ダンタイメイ</t>
    </rPh>
    <rPh sb="4" eb="5">
      <t>レイ</t>
    </rPh>
    <rPh sb="6" eb="8">
      <t>カンサイ</t>
    </rPh>
    <rPh sb="11" eb="14">
      <t>キョウギカイ</t>
    </rPh>
    <phoneticPr fontId="5"/>
  </si>
  <si>
    <t>ウェブサイト制作費</t>
    <rPh sb="6" eb="8">
      <t>セイサク</t>
    </rPh>
    <rPh sb="8" eb="9">
      <t>ヒ</t>
    </rPh>
    <phoneticPr fontId="5"/>
  </si>
  <si>
    <t>印刷費</t>
    <rPh sb="0" eb="2">
      <t>インサツ</t>
    </rPh>
    <rPh sb="2" eb="3">
      <t>ヒ</t>
    </rPh>
    <phoneticPr fontId="5"/>
  </si>
  <si>
    <t>会議費</t>
    <rPh sb="0" eb="2">
      <t>カイギ</t>
    </rPh>
    <rPh sb="2" eb="3">
      <t>ヒ</t>
    </rPh>
    <phoneticPr fontId="5"/>
  </si>
  <si>
    <t>コンサルティング謝礼</t>
    <rPh sb="8" eb="10">
      <t>シャレイ</t>
    </rPh>
    <phoneticPr fontId="5"/>
  </si>
  <si>
    <t>交通費</t>
    <rPh sb="0" eb="3">
      <t>コウツウヒ</t>
    </rPh>
    <phoneticPr fontId="5"/>
  </si>
  <si>
    <t>人件費</t>
    <rPh sb="0" eb="3">
      <t>ジンケンヒ</t>
    </rPh>
    <phoneticPr fontId="5"/>
  </si>
  <si>
    <t>管理費</t>
    <rPh sb="0" eb="2">
      <t>カンリ</t>
    </rPh>
    <rPh sb="2" eb="3">
      <t>ヒ</t>
    </rPh>
    <phoneticPr fontId="5"/>
  </si>
  <si>
    <t>※助成金額の25%が上限です</t>
    <rPh sb="1" eb="3">
      <t>ジョセイ</t>
    </rPh>
    <rPh sb="3" eb="5">
      <t>キンガク</t>
    </rPh>
    <rPh sb="10" eb="12">
      <t>ジョウゲン</t>
    </rPh>
    <phoneticPr fontId="5"/>
  </si>
  <si>
    <t>※人件費の20％が上限です</t>
    <rPh sb="1" eb="4">
      <t>ジンケンヒ</t>
    </rPh>
    <rPh sb="9" eb="11">
      <t>ジョウゲン</t>
    </rPh>
    <phoneticPr fontId="5"/>
  </si>
  <si>
    <t>○○会社　見積もり①参照</t>
    <rPh sb="2" eb="4">
      <t>カイシャ</t>
    </rPh>
    <rPh sb="5" eb="7">
      <t>ミツ</t>
    </rPh>
    <rPh sb="10" eb="12">
      <t>サンショウ</t>
    </rPh>
    <phoneticPr fontId="5"/>
  </si>
  <si>
    <t>チラシ印刷1000部</t>
    <rPh sb="3" eb="5">
      <t>インサツ</t>
    </rPh>
    <rPh sb="9" eb="10">
      <t>ブ</t>
    </rPh>
    <phoneticPr fontId="5"/>
  </si>
  <si>
    <t>打ち合わせ×10回分　○○会議室</t>
    <rPh sb="0" eb="1">
      <t>ウ</t>
    </rPh>
    <rPh sb="2" eb="3">
      <t>ア</t>
    </rPh>
    <rPh sb="8" eb="10">
      <t>カイブン</t>
    </rPh>
    <rPh sb="13" eb="16">
      <t>カイギシツ</t>
    </rPh>
    <phoneticPr fontId="5"/>
  </si>
  <si>
    <t>講師</t>
    <rPh sb="0" eb="2">
      <t>コウシ</t>
    </rPh>
    <phoneticPr fontId="5"/>
  </si>
  <si>
    <t>自己資金（会費から）</t>
    <rPh sb="0" eb="2">
      <t>ジコ</t>
    </rPh>
    <rPh sb="2" eb="4">
      <t>シキン</t>
    </rPh>
    <rPh sb="5" eb="7">
      <t>カイヒ</t>
    </rPh>
    <phoneticPr fontId="5"/>
  </si>
  <si>
    <t>自己資金（寄付から）</t>
    <rPh sb="0" eb="2">
      <t>ジコ</t>
    </rPh>
    <rPh sb="2" eb="4">
      <t>シキン</t>
    </rPh>
    <rPh sb="5" eb="7">
      <t>キフ</t>
    </rPh>
    <phoneticPr fontId="5"/>
  </si>
  <si>
    <t>海外渡航1名分　関空－タイ</t>
    <rPh sb="0" eb="2">
      <t>カイガイ</t>
    </rPh>
    <rPh sb="2" eb="4">
      <t>トコウ</t>
    </rPh>
    <rPh sb="5" eb="6">
      <t>メイ</t>
    </rPh>
    <rPh sb="6" eb="7">
      <t>ブン</t>
    </rPh>
    <rPh sb="8" eb="10">
      <t>カンクウ</t>
    </rPh>
    <phoneticPr fontId="5"/>
  </si>
  <si>
    <t>助成金額の10％が上限です。</t>
    <rPh sb="0" eb="2">
      <t>ジョセイ</t>
    </rPh>
    <rPh sb="2" eb="4">
      <t>キンガク</t>
    </rPh>
    <rPh sb="9" eb="11">
      <t>ジョウゲン</t>
    </rPh>
    <phoneticPr fontId="5"/>
  </si>
  <si>
    <t>備品購入代</t>
    <rPh sb="0" eb="2">
      <t>ビヒン</t>
    </rPh>
    <rPh sb="2" eb="4">
      <t>コウニュウ</t>
    </rPh>
    <rPh sb="4" eb="5">
      <t>ダイ</t>
    </rPh>
    <phoneticPr fontId="5"/>
  </si>
  <si>
    <t>○○用の××</t>
    <rPh sb="2" eb="3">
      <t>ヨウ</t>
    </rPh>
    <phoneticPr fontId="5"/>
  </si>
  <si>
    <t>打ち合わせの会議室利用料金やセレモニー時のマイク、スピーカーレンタル料○○円</t>
    <rPh sb="0" eb="1">
      <t>ウ</t>
    </rPh>
    <rPh sb="2" eb="3">
      <t>ア</t>
    </rPh>
    <rPh sb="6" eb="9">
      <t>カイギシツ</t>
    </rPh>
    <rPh sb="9" eb="11">
      <t>リヨウ</t>
    </rPh>
    <rPh sb="11" eb="13">
      <t>リョウキン</t>
    </rPh>
    <rPh sb="19" eb="20">
      <t>ジ</t>
    </rPh>
    <rPh sb="34" eb="35">
      <t>リョウ</t>
    </rPh>
    <rPh sb="37" eb="38">
      <t>エン</t>
    </rPh>
    <phoneticPr fontId="5"/>
  </si>
  <si>
    <t>講師謝金</t>
    <rPh sb="0" eb="2">
      <t>コウシ</t>
    </rPh>
    <rPh sb="2" eb="4">
      <t>シャキン</t>
    </rPh>
    <phoneticPr fontId="5"/>
  </si>
  <si>
    <t>ワークショップ講師謝金</t>
    <rPh sb="7" eb="9">
      <t>コウシ</t>
    </rPh>
    <rPh sb="9" eb="11">
      <t>シャキン</t>
    </rPh>
    <phoneticPr fontId="5"/>
  </si>
  <si>
    <t>対象事業の全体経費の80％が上限です。
例）全体経費が75万円ですので、その80％の60万円を計上しています。</t>
    <rPh sb="0" eb="2">
      <t>タイショウ</t>
    </rPh>
    <rPh sb="2" eb="4">
      <t>ジギョウ</t>
    </rPh>
    <rPh sb="5" eb="7">
      <t>ゼンタイ</t>
    </rPh>
    <rPh sb="7" eb="9">
      <t>ケイヒ</t>
    </rPh>
    <rPh sb="14" eb="16">
      <t>ジョウゲン</t>
    </rPh>
    <rPh sb="20" eb="21">
      <t>レイ</t>
    </rPh>
    <rPh sb="22" eb="24">
      <t>ゼンタイ</t>
    </rPh>
    <rPh sb="24" eb="26">
      <t>ケイヒ</t>
    </rPh>
    <rPh sb="29" eb="31">
      <t>マンエン</t>
    </rPh>
    <rPh sb="44" eb="46">
      <t>マンエン</t>
    </rPh>
    <rPh sb="47" eb="49">
      <t>ケイジョウ</t>
    </rPh>
    <phoneticPr fontId="5"/>
  </si>
  <si>
    <t>対象事業の全体経費の80％が上限です。
例）全体経費が375000円ですので、その80％の30万円を計上しています。</t>
    <rPh sb="0" eb="2">
      <t>タイショウ</t>
    </rPh>
    <rPh sb="2" eb="4">
      <t>ジギョウ</t>
    </rPh>
    <rPh sb="5" eb="7">
      <t>ゼンタイ</t>
    </rPh>
    <rPh sb="7" eb="9">
      <t>ケイヒ</t>
    </rPh>
    <rPh sb="14" eb="16">
      <t>ジョウゲン</t>
    </rPh>
    <rPh sb="20" eb="21">
      <t>レイ</t>
    </rPh>
    <rPh sb="22" eb="24">
      <t>ゼンタイ</t>
    </rPh>
    <rPh sb="24" eb="26">
      <t>ケイヒ</t>
    </rPh>
    <rPh sb="33" eb="34">
      <t>エン</t>
    </rPh>
    <rPh sb="47" eb="49">
      <t>マンエン</t>
    </rPh>
    <rPh sb="50" eb="52">
      <t>ケイジョウ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</si>
</sst>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horizontal="justify" vertical="center" wrapText="1"/>
    </xf>
    <xf numFmtId="38" fontId="2" fillId="0" borderId="4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65C4-551B-4104-AD5A-6AE536A971B5}">
  <dimension ref="B1:E47"/>
  <sheetViews>
    <sheetView tabSelected="1" topLeftCell="A13" workbookViewId="0">
      <selection activeCell="F21" sqref="F21"/>
    </sheetView>
  </sheetViews>
  <sheetFormatPr defaultRowHeight="18" x14ac:dyDescent="0.45"/>
  <cols>
    <col min="1" max="1" width="4.59765625" customWidth="1"/>
    <col min="2" max="2" width="26.69921875" customWidth="1"/>
    <col min="3" max="3" width="16.5" customWidth="1"/>
    <col min="4" max="4" width="23.09765625" customWidth="1"/>
    <col min="5" max="5" width="27.5" customWidth="1"/>
  </cols>
  <sheetData>
    <row r="1" spans="2:5" x14ac:dyDescent="0.45">
      <c r="B1" t="s">
        <v>17</v>
      </c>
    </row>
    <row r="2" spans="2:5" x14ac:dyDescent="0.45">
      <c r="B2" t="s">
        <v>11</v>
      </c>
    </row>
    <row r="3" spans="2:5" x14ac:dyDescent="0.45">
      <c r="B3" t="s">
        <v>16</v>
      </c>
    </row>
    <row r="5" spans="2:5" ht="18.600000000000001" thickBot="1" x14ac:dyDescent="0.5">
      <c r="B5" t="s">
        <v>12</v>
      </c>
    </row>
    <row r="6" spans="2:5" ht="18.600000000000001" thickBot="1" x14ac:dyDescent="0.5">
      <c r="B6" s="8" t="s">
        <v>0</v>
      </c>
      <c r="C6" s="9" t="s">
        <v>1</v>
      </c>
      <c r="D6" s="9" t="s">
        <v>2</v>
      </c>
    </row>
    <row r="7" spans="2:5" ht="18.600000000000001" thickBot="1" x14ac:dyDescent="0.5">
      <c r="B7" s="2" t="s">
        <v>3</v>
      </c>
      <c r="C7" s="19"/>
      <c r="D7" s="4"/>
    </row>
    <row r="8" spans="2:5" ht="18.600000000000001" thickBot="1" x14ac:dyDescent="0.5">
      <c r="B8" s="2"/>
      <c r="C8" s="19"/>
      <c r="D8" s="3"/>
    </row>
    <row r="9" spans="2:5" ht="18.600000000000001" thickBot="1" x14ac:dyDescent="0.5">
      <c r="B9" s="2"/>
      <c r="C9" s="19"/>
      <c r="D9" s="3"/>
    </row>
    <row r="10" spans="2:5" ht="18.600000000000001" thickBot="1" x14ac:dyDescent="0.5">
      <c r="B10" s="2"/>
      <c r="C10" s="19"/>
      <c r="D10" s="3"/>
    </row>
    <row r="11" spans="2:5" ht="18.600000000000001" thickBot="1" x14ac:dyDescent="0.5">
      <c r="B11" s="2"/>
      <c r="C11" s="19"/>
      <c r="D11" s="3"/>
    </row>
    <row r="12" spans="2:5" ht="18.600000000000001" thickBot="1" x14ac:dyDescent="0.5">
      <c r="B12" s="2" t="s">
        <v>4</v>
      </c>
      <c r="C12" s="19">
        <f>SUM(C7:C11)</f>
        <v>0</v>
      </c>
      <c r="D12" s="3"/>
    </row>
    <row r="14" spans="2:5" ht="18.600000000000001" thickBot="1" x14ac:dyDescent="0.5">
      <c r="B14" t="s">
        <v>13</v>
      </c>
    </row>
    <row r="15" spans="2:5" ht="18.600000000000001" thickBot="1" x14ac:dyDescent="0.5">
      <c r="B15" s="8"/>
      <c r="C15" s="9" t="s">
        <v>5</v>
      </c>
      <c r="D15" s="9" t="s">
        <v>1</v>
      </c>
      <c r="E15" s="9" t="s">
        <v>2</v>
      </c>
    </row>
    <row r="16" spans="2:5" ht="26.55" customHeight="1" thickBot="1" x14ac:dyDescent="0.5">
      <c r="B16" s="13" t="s">
        <v>14</v>
      </c>
      <c r="C16" s="3"/>
      <c r="D16" s="18"/>
      <c r="E16" s="3"/>
    </row>
    <row r="17" spans="2:5" ht="18.600000000000001" thickBot="1" x14ac:dyDescent="0.5">
      <c r="B17" s="14"/>
      <c r="C17" s="3"/>
      <c r="D17" s="18"/>
      <c r="E17" s="3"/>
    </row>
    <row r="18" spans="2:5" ht="18.600000000000001" thickBot="1" x14ac:dyDescent="0.5">
      <c r="B18" s="14"/>
      <c r="C18" s="3"/>
      <c r="D18" s="18"/>
      <c r="E18" s="3"/>
    </row>
    <row r="19" spans="2:5" ht="18.600000000000001" thickBot="1" x14ac:dyDescent="0.5">
      <c r="B19" s="14"/>
      <c r="C19" s="3"/>
      <c r="D19" s="18"/>
      <c r="E19" s="3"/>
    </row>
    <row r="20" spans="2:5" ht="18.600000000000001" thickBot="1" x14ac:dyDescent="0.5">
      <c r="B20" s="14"/>
      <c r="C20" s="3"/>
      <c r="D20" s="18"/>
      <c r="E20" s="3"/>
    </row>
    <row r="21" spans="2:5" ht="18.600000000000001" thickBot="1" x14ac:dyDescent="0.5">
      <c r="B21" s="14"/>
      <c r="C21" s="3"/>
      <c r="D21" s="18"/>
      <c r="E21" s="3"/>
    </row>
    <row r="22" spans="2:5" ht="18.600000000000001" thickBot="1" x14ac:dyDescent="0.5">
      <c r="B22" s="14"/>
      <c r="C22" s="3"/>
      <c r="D22" s="18"/>
      <c r="E22" s="3"/>
    </row>
    <row r="23" spans="2:5" ht="18.600000000000001" thickBot="1" x14ac:dyDescent="0.5">
      <c r="B23" s="15"/>
      <c r="C23" s="3" t="s">
        <v>6</v>
      </c>
      <c r="D23" s="18">
        <f>SUM(D16:D22)</f>
        <v>0</v>
      </c>
      <c r="E23" s="3" t="s">
        <v>7</v>
      </c>
    </row>
    <row r="24" spans="2:5" ht="18.600000000000001" thickBot="1" x14ac:dyDescent="0.5">
      <c r="B24" s="10" t="s">
        <v>15</v>
      </c>
      <c r="C24" s="3"/>
      <c r="D24" s="18"/>
      <c r="E24" s="3"/>
    </row>
    <row r="25" spans="2:5" ht="18.600000000000001" thickBot="1" x14ac:dyDescent="0.5">
      <c r="B25" s="11"/>
      <c r="C25" s="3"/>
      <c r="D25" s="18"/>
      <c r="E25" s="3"/>
    </row>
    <row r="26" spans="2:5" ht="18.600000000000001" thickBot="1" x14ac:dyDescent="0.5">
      <c r="B26" s="11"/>
      <c r="C26" s="3"/>
      <c r="D26" s="18"/>
      <c r="E26" s="3"/>
    </row>
    <row r="27" spans="2:5" ht="18.600000000000001" thickBot="1" x14ac:dyDescent="0.5">
      <c r="B27" s="11"/>
      <c r="C27" s="3"/>
      <c r="D27" s="18"/>
      <c r="E27" s="3"/>
    </row>
    <row r="28" spans="2:5" ht="18.600000000000001" thickBot="1" x14ac:dyDescent="0.5">
      <c r="B28" s="11"/>
      <c r="C28" s="3"/>
      <c r="D28" s="18"/>
      <c r="E28" s="3"/>
    </row>
    <row r="29" spans="2:5" ht="18.600000000000001" thickBot="1" x14ac:dyDescent="0.5">
      <c r="B29" s="11"/>
      <c r="C29" s="3"/>
      <c r="D29" s="18"/>
      <c r="E29" s="3"/>
    </row>
    <row r="30" spans="2:5" ht="18.600000000000001" thickBot="1" x14ac:dyDescent="0.5">
      <c r="B30" s="11"/>
      <c r="C30" s="3"/>
      <c r="D30" s="18"/>
      <c r="E30" s="3"/>
    </row>
    <row r="31" spans="2:5" ht="18.600000000000001" thickBot="1" x14ac:dyDescent="0.5">
      <c r="B31" s="11"/>
      <c r="C31" s="3"/>
      <c r="D31" s="18"/>
      <c r="E31" s="3"/>
    </row>
    <row r="32" spans="2:5" ht="28.05" customHeight="1" thickBot="1" x14ac:dyDescent="0.5">
      <c r="B32" s="12"/>
      <c r="C32" s="3" t="s">
        <v>8</v>
      </c>
      <c r="D32" s="18">
        <f>SUM(D24:D31)</f>
        <v>0</v>
      </c>
      <c r="E32" s="3"/>
    </row>
    <row r="33" spans="2:5" ht="27" thickBot="1" x14ac:dyDescent="0.5">
      <c r="B33" s="5"/>
      <c r="C33" s="3" t="s">
        <v>9</v>
      </c>
      <c r="D33" s="18">
        <f>D23+D32</f>
        <v>0</v>
      </c>
      <c r="E33" s="3" t="s">
        <v>10</v>
      </c>
    </row>
    <row r="45" spans="2:5" x14ac:dyDescent="0.45">
      <c r="B45" s="6"/>
    </row>
    <row r="46" spans="2:5" x14ac:dyDescent="0.45">
      <c r="B46" s="7"/>
    </row>
    <row r="47" spans="2:5" x14ac:dyDescent="0.45">
      <c r="B47" s="1"/>
    </row>
  </sheetData>
  <mergeCells count="2">
    <mergeCell ref="B24:B32"/>
    <mergeCell ref="B16:B23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D414-92B6-4579-8B88-70D9F823C064}">
  <dimension ref="B1:E47"/>
  <sheetViews>
    <sheetView workbookViewId="0">
      <selection activeCell="F7" sqref="F7"/>
    </sheetView>
  </sheetViews>
  <sheetFormatPr defaultRowHeight="18" x14ac:dyDescent="0.45"/>
  <cols>
    <col min="1" max="1" width="4.59765625" customWidth="1"/>
    <col min="2" max="2" width="26.69921875" customWidth="1"/>
    <col min="3" max="3" width="16.5" customWidth="1"/>
    <col min="4" max="4" width="23.09765625" customWidth="1"/>
    <col min="5" max="5" width="27.5" customWidth="1"/>
  </cols>
  <sheetData>
    <row r="1" spans="2:5" x14ac:dyDescent="0.45">
      <c r="B1" t="s">
        <v>17</v>
      </c>
    </row>
    <row r="2" spans="2:5" x14ac:dyDescent="0.45">
      <c r="B2" t="s">
        <v>11</v>
      </c>
    </row>
    <row r="3" spans="2:5" x14ac:dyDescent="0.45">
      <c r="B3" t="s">
        <v>18</v>
      </c>
    </row>
    <row r="5" spans="2:5" ht="18.600000000000001" thickBot="1" x14ac:dyDescent="0.5">
      <c r="B5" t="s">
        <v>12</v>
      </c>
    </row>
    <row r="6" spans="2:5" ht="18.600000000000001" thickBot="1" x14ac:dyDescent="0.5">
      <c r="B6" s="8" t="s">
        <v>0</v>
      </c>
      <c r="C6" s="9" t="s">
        <v>1</v>
      </c>
      <c r="D6" s="9" t="s">
        <v>2</v>
      </c>
    </row>
    <row r="7" spans="2:5" ht="90.6" thickBot="1" x14ac:dyDescent="0.5">
      <c r="B7" s="2" t="s">
        <v>3</v>
      </c>
      <c r="C7" s="18">
        <v>600000</v>
      </c>
      <c r="D7" s="4"/>
      <c r="E7" s="16" t="s">
        <v>41</v>
      </c>
    </row>
    <row r="8" spans="2:5" ht="18.600000000000001" thickBot="1" x14ac:dyDescent="0.5">
      <c r="B8" s="2" t="s">
        <v>32</v>
      </c>
      <c r="C8" s="18">
        <v>150000</v>
      </c>
      <c r="D8" s="3"/>
    </row>
    <row r="9" spans="2:5" ht="18.600000000000001" thickBot="1" x14ac:dyDescent="0.5">
      <c r="B9" s="2"/>
      <c r="C9" s="19"/>
      <c r="D9" s="3"/>
    </row>
    <row r="10" spans="2:5" ht="18.600000000000001" thickBot="1" x14ac:dyDescent="0.5">
      <c r="B10" s="2"/>
      <c r="C10" s="19"/>
      <c r="D10" s="3"/>
    </row>
    <row r="11" spans="2:5" ht="18.600000000000001" thickBot="1" x14ac:dyDescent="0.5">
      <c r="B11" s="2"/>
      <c r="C11" s="19"/>
      <c r="D11" s="3"/>
    </row>
    <row r="12" spans="2:5" ht="18.600000000000001" thickBot="1" x14ac:dyDescent="0.5">
      <c r="B12" s="2" t="s">
        <v>4</v>
      </c>
      <c r="C12" s="18">
        <f>SUM(C7:C11)</f>
        <v>750000</v>
      </c>
      <c r="D12" s="3"/>
    </row>
    <row r="14" spans="2:5" ht="18.600000000000001" thickBot="1" x14ac:dyDescent="0.5">
      <c r="B14" t="s">
        <v>13</v>
      </c>
    </row>
    <row r="15" spans="2:5" ht="18.600000000000001" thickBot="1" x14ac:dyDescent="0.5">
      <c r="B15" s="8"/>
      <c r="C15" s="9" t="s">
        <v>5</v>
      </c>
      <c r="D15" s="9" t="s">
        <v>1</v>
      </c>
      <c r="E15" s="9" t="s">
        <v>2</v>
      </c>
    </row>
    <row r="16" spans="2:5" ht="26.55" customHeight="1" thickBot="1" x14ac:dyDescent="0.5">
      <c r="B16" s="13" t="s">
        <v>14</v>
      </c>
      <c r="C16" s="3" t="s">
        <v>19</v>
      </c>
      <c r="D16" s="18">
        <v>200000</v>
      </c>
      <c r="E16" s="3" t="s">
        <v>28</v>
      </c>
    </row>
    <row r="17" spans="2:5" ht="18.600000000000001" thickBot="1" x14ac:dyDescent="0.5">
      <c r="B17" s="14"/>
      <c r="C17" s="3" t="s">
        <v>20</v>
      </c>
      <c r="D17" s="18">
        <v>50000</v>
      </c>
      <c r="E17" s="3" t="s">
        <v>29</v>
      </c>
    </row>
    <row r="18" spans="2:5" ht="18.600000000000001" thickBot="1" x14ac:dyDescent="0.5">
      <c r="B18" s="14"/>
      <c r="C18" s="3" t="s">
        <v>21</v>
      </c>
      <c r="D18" s="18">
        <v>50000</v>
      </c>
      <c r="E18" s="3" t="s">
        <v>30</v>
      </c>
    </row>
    <row r="19" spans="2:5" ht="27" thickBot="1" x14ac:dyDescent="0.5">
      <c r="B19" s="14"/>
      <c r="C19" s="3" t="s">
        <v>22</v>
      </c>
      <c r="D19" s="18">
        <v>100000</v>
      </c>
      <c r="E19" s="3" t="s">
        <v>31</v>
      </c>
    </row>
    <row r="20" spans="2:5" ht="18.600000000000001" thickBot="1" x14ac:dyDescent="0.5">
      <c r="B20" s="14"/>
      <c r="C20" s="3" t="s">
        <v>23</v>
      </c>
      <c r="D20" s="18">
        <v>20000</v>
      </c>
      <c r="E20" s="3"/>
    </row>
    <row r="21" spans="2:5" ht="18.600000000000001" thickBot="1" x14ac:dyDescent="0.5">
      <c r="B21" s="14"/>
      <c r="C21" s="3" t="s">
        <v>24</v>
      </c>
      <c r="D21" s="18">
        <f>600000*0.25</f>
        <v>150000</v>
      </c>
      <c r="E21" s="17" t="s">
        <v>26</v>
      </c>
    </row>
    <row r="22" spans="2:5" ht="18.600000000000001" thickBot="1" x14ac:dyDescent="0.5">
      <c r="B22" s="14"/>
      <c r="C22" s="3" t="s">
        <v>25</v>
      </c>
      <c r="D22" s="18">
        <f>D21*0.2</f>
        <v>30000</v>
      </c>
      <c r="E22" s="17" t="s">
        <v>27</v>
      </c>
    </row>
    <row r="23" spans="2:5" ht="18.600000000000001" thickBot="1" x14ac:dyDescent="0.5">
      <c r="B23" s="15"/>
      <c r="C23" s="3" t="s">
        <v>6</v>
      </c>
      <c r="D23" s="18">
        <f>SUM(D16:D22)</f>
        <v>600000</v>
      </c>
      <c r="E23" s="3" t="s">
        <v>7</v>
      </c>
    </row>
    <row r="24" spans="2:5" ht="18.600000000000001" thickBot="1" x14ac:dyDescent="0.5">
      <c r="B24" s="10" t="s">
        <v>15</v>
      </c>
      <c r="C24" s="3" t="s">
        <v>24</v>
      </c>
      <c r="D24" s="18">
        <v>120000</v>
      </c>
      <c r="E24" s="3"/>
    </row>
    <row r="25" spans="2:5" ht="18.600000000000001" thickBot="1" x14ac:dyDescent="0.5">
      <c r="B25" s="11"/>
      <c r="C25" s="3" t="s">
        <v>23</v>
      </c>
      <c r="D25" s="18">
        <v>30000</v>
      </c>
      <c r="E25" s="3"/>
    </row>
    <row r="26" spans="2:5" ht="18.600000000000001" thickBot="1" x14ac:dyDescent="0.5">
      <c r="B26" s="11"/>
      <c r="C26" s="3"/>
      <c r="D26" s="18"/>
      <c r="E26" s="3"/>
    </row>
    <row r="27" spans="2:5" ht="18.600000000000001" thickBot="1" x14ac:dyDescent="0.5">
      <c r="B27" s="11"/>
      <c r="C27" s="3"/>
      <c r="D27" s="18"/>
      <c r="E27" s="3"/>
    </row>
    <row r="28" spans="2:5" ht="18.600000000000001" thickBot="1" x14ac:dyDescent="0.5">
      <c r="B28" s="11"/>
      <c r="C28" s="3"/>
      <c r="D28" s="18"/>
      <c r="E28" s="3"/>
    </row>
    <row r="29" spans="2:5" ht="18.600000000000001" thickBot="1" x14ac:dyDescent="0.5">
      <c r="B29" s="11"/>
      <c r="C29" s="3"/>
      <c r="D29" s="18"/>
      <c r="E29" s="3"/>
    </row>
    <row r="30" spans="2:5" ht="18.600000000000001" thickBot="1" x14ac:dyDescent="0.5">
      <c r="B30" s="11"/>
      <c r="C30" s="3"/>
      <c r="D30" s="18"/>
      <c r="E30" s="3"/>
    </row>
    <row r="31" spans="2:5" ht="18.600000000000001" thickBot="1" x14ac:dyDescent="0.5">
      <c r="B31" s="11"/>
      <c r="C31" s="3"/>
      <c r="D31" s="18"/>
      <c r="E31" s="3"/>
    </row>
    <row r="32" spans="2:5" ht="28.05" customHeight="1" thickBot="1" x14ac:dyDescent="0.5">
      <c r="B32" s="12"/>
      <c r="C32" s="3" t="s">
        <v>8</v>
      </c>
      <c r="D32" s="18">
        <f>SUM(D24:D31)</f>
        <v>150000</v>
      </c>
      <c r="E32" s="3"/>
    </row>
    <row r="33" spans="2:5" ht="27" thickBot="1" x14ac:dyDescent="0.5">
      <c r="B33" s="5"/>
      <c r="C33" s="3" t="s">
        <v>9</v>
      </c>
      <c r="D33" s="18">
        <f>D23+D32</f>
        <v>750000</v>
      </c>
      <c r="E33" s="3" t="s">
        <v>10</v>
      </c>
    </row>
    <row r="45" spans="2:5" x14ac:dyDescent="0.45">
      <c r="B45" s="6"/>
    </row>
    <row r="46" spans="2:5" x14ac:dyDescent="0.45">
      <c r="B46" s="7"/>
    </row>
    <row r="47" spans="2:5" x14ac:dyDescent="0.45">
      <c r="B47" s="1"/>
    </row>
  </sheetData>
  <mergeCells count="2">
    <mergeCell ref="B16:B23"/>
    <mergeCell ref="B24:B32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D3208-E71D-4801-AD0A-CB79D7A96090}">
  <dimension ref="B1:E46"/>
  <sheetViews>
    <sheetView workbookViewId="0">
      <selection activeCell="E11" sqref="E11"/>
    </sheetView>
  </sheetViews>
  <sheetFormatPr defaultRowHeight="18" x14ac:dyDescent="0.45"/>
  <cols>
    <col min="1" max="1" width="4.59765625" customWidth="1"/>
    <col min="2" max="2" width="26.69921875" customWidth="1"/>
    <col min="3" max="3" width="16.5" customWidth="1"/>
    <col min="4" max="4" width="23.09765625" customWidth="1"/>
    <col min="5" max="5" width="27.5" customWidth="1"/>
  </cols>
  <sheetData>
    <row r="1" spans="2:5" x14ac:dyDescent="0.45">
      <c r="B1" t="s">
        <v>17</v>
      </c>
    </row>
    <row r="2" spans="2:5" x14ac:dyDescent="0.45">
      <c r="B2" t="s">
        <v>11</v>
      </c>
    </row>
    <row r="3" spans="2:5" x14ac:dyDescent="0.45">
      <c r="B3" t="s">
        <v>18</v>
      </c>
    </row>
    <row r="5" spans="2:5" ht="18.600000000000001" thickBot="1" x14ac:dyDescent="0.5">
      <c r="B5" t="s">
        <v>12</v>
      </c>
    </row>
    <row r="6" spans="2:5" ht="18.600000000000001" thickBot="1" x14ac:dyDescent="0.5">
      <c r="B6" s="8" t="s">
        <v>0</v>
      </c>
      <c r="C6" s="9" t="s">
        <v>1</v>
      </c>
      <c r="D6" s="9" t="s">
        <v>2</v>
      </c>
    </row>
    <row r="7" spans="2:5" ht="90.6" thickBot="1" x14ac:dyDescent="0.5">
      <c r="B7" s="2" t="s">
        <v>3</v>
      </c>
      <c r="C7" s="18">
        <v>300000</v>
      </c>
      <c r="D7" s="4"/>
      <c r="E7" s="16" t="s">
        <v>42</v>
      </c>
    </row>
    <row r="8" spans="2:5" ht="18.600000000000001" thickBot="1" x14ac:dyDescent="0.5">
      <c r="B8" s="2" t="s">
        <v>33</v>
      </c>
      <c r="C8" s="18">
        <v>75000</v>
      </c>
      <c r="D8" s="3"/>
    </row>
    <row r="9" spans="2:5" ht="18.600000000000001" thickBot="1" x14ac:dyDescent="0.5">
      <c r="B9" s="2"/>
      <c r="C9" s="19"/>
      <c r="D9" s="3"/>
    </row>
    <row r="10" spans="2:5" ht="18.600000000000001" thickBot="1" x14ac:dyDescent="0.5">
      <c r="B10" s="2"/>
      <c r="C10" s="19"/>
      <c r="D10" s="3"/>
    </row>
    <row r="11" spans="2:5" ht="18.600000000000001" thickBot="1" x14ac:dyDescent="0.5">
      <c r="B11" s="2"/>
      <c r="C11" s="19"/>
      <c r="D11" s="3"/>
    </row>
    <row r="12" spans="2:5" ht="18.600000000000001" thickBot="1" x14ac:dyDescent="0.5">
      <c r="B12" s="2" t="s">
        <v>4</v>
      </c>
      <c r="C12" s="18">
        <f>SUM(C7:C11)</f>
        <v>375000</v>
      </c>
      <c r="D12" s="3"/>
    </row>
    <row r="14" spans="2:5" ht="18.600000000000001" thickBot="1" x14ac:dyDescent="0.5">
      <c r="B14" t="s">
        <v>13</v>
      </c>
    </row>
    <row r="15" spans="2:5" ht="18.600000000000001" thickBot="1" x14ac:dyDescent="0.5">
      <c r="B15" s="8"/>
      <c r="C15" s="9" t="s">
        <v>5</v>
      </c>
      <c r="D15" s="9" t="s">
        <v>1</v>
      </c>
      <c r="E15" s="9" t="s">
        <v>2</v>
      </c>
    </row>
    <row r="16" spans="2:5" ht="26.55" customHeight="1" thickBot="1" x14ac:dyDescent="0.5">
      <c r="B16" s="13" t="s">
        <v>14</v>
      </c>
      <c r="C16" s="3" t="s">
        <v>23</v>
      </c>
      <c r="D16" s="18">
        <v>150000</v>
      </c>
      <c r="E16" s="3" t="s">
        <v>34</v>
      </c>
    </row>
    <row r="17" spans="2:5" ht="18.600000000000001" thickBot="1" x14ac:dyDescent="0.5">
      <c r="B17" s="14"/>
      <c r="C17" s="3" t="s">
        <v>36</v>
      </c>
      <c r="D17" s="18">
        <v>50000</v>
      </c>
      <c r="E17" s="3" t="s">
        <v>37</v>
      </c>
    </row>
    <row r="18" spans="2:5" ht="40.200000000000003" thickBot="1" x14ac:dyDescent="0.5">
      <c r="B18" s="14"/>
      <c r="C18" s="3" t="s">
        <v>21</v>
      </c>
      <c r="D18" s="18">
        <v>10000</v>
      </c>
      <c r="E18" s="3" t="s">
        <v>38</v>
      </c>
    </row>
    <row r="19" spans="2:5" ht="18.600000000000001" thickBot="1" x14ac:dyDescent="0.5">
      <c r="B19" s="14"/>
      <c r="C19" s="3" t="s">
        <v>39</v>
      </c>
      <c r="D19" s="18">
        <v>60000</v>
      </c>
      <c r="E19" s="3" t="s">
        <v>40</v>
      </c>
    </row>
    <row r="20" spans="2:5" ht="18.600000000000001" thickBot="1" x14ac:dyDescent="0.5">
      <c r="B20" s="14"/>
      <c r="C20" s="3" t="s">
        <v>25</v>
      </c>
      <c r="D20" s="18">
        <f>C7*0.1</f>
        <v>30000</v>
      </c>
      <c r="E20" s="17" t="s">
        <v>35</v>
      </c>
    </row>
    <row r="21" spans="2:5" ht="18.600000000000001" thickBot="1" x14ac:dyDescent="0.5">
      <c r="B21" s="14"/>
      <c r="C21" s="3"/>
      <c r="D21" s="18"/>
      <c r="E21" s="3"/>
    </row>
    <row r="22" spans="2:5" ht="18.600000000000001" thickBot="1" x14ac:dyDescent="0.5">
      <c r="B22" s="15"/>
      <c r="C22" s="3" t="s">
        <v>6</v>
      </c>
      <c r="D22" s="18">
        <f>SUM(D16:D21)</f>
        <v>300000</v>
      </c>
      <c r="E22" s="3" t="s">
        <v>7</v>
      </c>
    </row>
    <row r="23" spans="2:5" ht="18.600000000000001" thickBot="1" x14ac:dyDescent="0.5">
      <c r="B23" s="10" t="s">
        <v>15</v>
      </c>
      <c r="C23" s="3" t="s">
        <v>24</v>
      </c>
      <c r="D23" s="18">
        <v>75000</v>
      </c>
      <c r="E23" s="3"/>
    </row>
    <row r="24" spans="2:5" ht="18.600000000000001" thickBot="1" x14ac:dyDescent="0.5">
      <c r="B24" s="11"/>
      <c r="C24" s="3"/>
      <c r="D24" s="18"/>
      <c r="E24" s="3"/>
    </row>
    <row r="25" spans="2:5" ht="18.600000000000001" thickBot="1" x14ac:dyDescent="0.5">
      <c r="B25" s="11"/>
      <c r="C25" s="3"/>
      <c r="D25" s="18"/>
      <c r="E25" s="3"/>
    </row>
    <row r="26" spans="2:5" ht="18.600000000000001" thickBot="1" x14ac:dyDescent="0.5">
      <c r="B26" s="11"/>
      <c r="C26" s="3"/>
      <c r="D26" s="18"/>
      <c r="E26" s="3"/>
    </row>
    <row r="27" spans="2:5" ht="18.600000000000001" thickBot="1" x14ac:dyDescent="0.5">
      <c r="B27" s="11"/>
      <c r="C27" s="3"/>
      <c r="D27" s="18"/>
      <c r="E27" s="3"/>
    </row>
    <row r="28" spans="2:5" ht="18.600000000000001" thickBot="1" x14ac:dyDescent="0.5">
      <c r="B28" s="11"/>
      <c r="C28" s="3"/>
      <c r="D28" s="18"/>
      <c r="E28" s="3"/>
    </row>
    <row r="29" spans="2:5" ht="18.600000000000001" thickBot="1" x14ac:dyDescent="0.5">
      <c r="B29" s="11"/>
      <c r="C29" s="3"/>
      <c r="D29" s="18"/>
      <c r="E29" s="3"/>
    </row>
    <row r="30" spans="2:5" ht="18.600000000000001" thickBot="1" x14ac:dyDescent="0.5">
      <c r="B30" s="11"/>
      <c r="C30" s="3"/>
      <c r="D30" s="18"/>
      <c r="E30" s="3"/>
    </row>
    <row r="31" spans="2:5" ht="28.05" customHeight="1" thickBot="1" x14ac:dyDescent="0.5">
      <c r="B31" s="12"/>
      <c r="C31" s="3" t="s">
        <v>8</v>
      </c>
      <c r="D31" s="18">
        <f>SUM(D23:D30)</f>
        <v>75000</v>
      </c>
      <c r="E31" s="3"/>
    </row>
    <row r="32" spans="2:5" ht="27" thickBot="1" x14ac:dyDescent="0.5">
      <c r="B32" s="5"/>
      <c r="C32" s="3" t="s">
        <v>9</v>
      </c>
      <c r="D32" s="18">
        <f>D22+D31</f>
        <v>375000</v>
      </c>
      <c r="E32" s="3" t="s">
        <v>10</v>
      </c>
    </row>
    <row r="44" spans="2:2" x14ac:dyDescent="0.45">
      <c r="B44" s="6"/>
    </row>
    <row r="45" spans="2:2" x14ac:dyDescent="0.45">
      <c r="B45" s="7"/>
    </row>
    <row r="46" spans="2:2" x14ac:dyDescent="0.45">
      <c r="B46" s="1"/>
    </row>
  </sheetData>
  <mergeCells count="2">
    <mergeCell ref="B16:B22"/>
    <mergeCell ref="B23:B31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記入見本（組織基盤強化）</vt:lpstr>
      <vt:lpstr>記入見本（プロジェクト）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 m.m.</dc:creator>
  <cp:lastModifiedBy>佳典 栗田</cp:lastModifiedBy>
  <dcterms:created xsi:type="dcterms:W3CDTF">2021-09-28T07:07:33Z</dcterms:created>
  <dcterms:modified xsi:type="dcterms:W3CDTF">2024-07-23T01:53:20Z</dcterms:modified>
</cp:coreProperties>
</file>